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024\24019 - Belle Oaks - Meijer Site Development\01-General Admin\Compliance\Blank Reporting Forms\"/>
    </mc:Choice>
  </mc:AlternateContent>
  <xr:revisionPtr revIDLastSave="0" documentId="13_ncr:1_{1614C0EC-213B-478B-A794-E3553AF06206}" xr6:coauthVersionLast="47" xr6:coauthVersionMax="47" xr10:uidLastSave="{00000000-0000-0000-0000-000000000000}"/>
  <bookViews>
    <workbookView xWindow="28680" yWindow="-120" windowWidth="29040" windowHeight="15840" xr2:uid="{07B9F8F0-4729-4510-B870-68F8913B57D4}"/>
  </bookViews>
  <sheets>
    <sheet name="WORKFORCE DIVERSITY" sheetId="1" r:id="rId1"/>
    <sheet name="CONTRACTURAL DIVERSITY" sheetId="5" r:id="rId2"/>
  </sheets>
  <definedNames>
    <definedName name="_xlnm.Print_Area" localSheetId="1">'CONTRACTURAL DIVERSITY'!$A$1:$H$53</definedName>
    <definedName name="_xlnm.Print_Area" localSheetId="0">'WORKFORCE DIVERSITY'!$A$1:$I$49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5" l="1"/>
  <c r="E28" i="5"/>
  <c r="D9" i="5"/>
  <c r="D8" i="5"/>
  <c r="H25" i="1" l="1"/>
  <c r="F25" i="1"/>
  <c r="E25" i="1"/>
  <c r="G22" i="1"/>
  <c r="G21" i="1"/>
  <c r="G20" i="1"/>
  <c r="G19" i="1"/>
  <c r="G17" i="1"/>
  <c r="E8" i="1"/>
  <c r="E7" i="1"/>
  <c r="I21" i="1" l="1"/>
  <c r="I22" i="1"/>
  <c r="H20" i="1"/>
  <c r="H21" i="1"/>
  <c r="H22" i="1"/>
  <c r="G25" i="1"/>
  <c r="I20" i="1"/>
  <c r="H26" i="1"/>
  <c r="I19" i="1"/>
  <c r="H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7" authorId="0" shapeId="0" xr:uid="{8AE58AE6-B3AE-4C60-A950-7C51A1D2A99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Contract amount per executed subcontract</t>
        </r>
      </text>
    </comment>
    <comment ref="C8" authorId="0" shapeId="0" xr:uid="{A0A1EFE5-9377-4DA8-9EE5-8432D4EA9C7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 labor hours assumed in base bid per executed subcontract</t>
        </r>
      </text>
    </comment>
    <comment ref="I8" authorId="0" shapeId="0" xr:uid="{27349F8B-A6AE-436E-A153-7DB684A5C2F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Blank - unless a contract supplement modifying the subcontract value has been approved/executed</t>
        </r>
      </text>
    </comment>
    <comment ref="B14" authorId="0" shapeId="0" xr:uid="{D87A6E69-C11C-412E-8A62-381ABB6B261D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% per Diversity Exhibit in executed subcontract</t>
        </r>
      </text>
    </comment>
    <comment ref="F17" authorId="0" shapeId="0" xr:uid="{D84E316E-62A9-4D61-A849-C81C286B0BA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 hours per certified payroll submitted</t>
        </r>
      </text>
    </comment>
    <comment ref="F19" authorId="0" shapeId="0" xr:uid="{20309D39-AE8E-4557-A390-898767D8DDB5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Hours from certified payroll which apply to minority workforce criteria</t>
        </r>
      </text>
    </comment>
    <comment ref="F20" authorId="0" shapeId="0" xr:uid="{F26C7B08-C7D7-4ECA-8492-BE21AE01D62B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Hours from certified payroll which apply to female workforce criteria</t>
        </r>
      </text>
    </comment>
    <comment ref="F21" authorId="0" shapeId="0" xr:uid="{EA8CDEC5-01F2-49AB-A825-AA85EB9B277E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Hours from certified payroll which apply to Cuyahoga County resident workforce criteria</t>
        </r>
      </text>
    </comment>
    <comment ref="F22" authorId="0" shapeId="0" xr:uid="{5C6085E3-D716-44A5-9195-AA16DF6D4CCB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Hours from certified payroll which apply to City of Cleveland resident workforce criteria</t>
        </r>
      </text>
    </comment>
    <comment ref="I25" authorId="0" shapeId="0" xr:uid="{61C95F26-39D0-4CE0-BD3A-5590EEE7CC8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Diverse= Minority and Female</t>
        </r>
      </text>
    </comment>
    <comment ref="I26" authorId="0" shapeId="0" xr:uid="{4B6DA2C2-5747-4CCA-AC93-357A57F45E0A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Diverse= Minority and Female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8" authorId="0" shapeId="0" xr:uid="{0AE0D85A-E30C-4074-9EC9-B6A905CFFCC1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Contract amount per executed subcontract</t>
        </r>
      </text>
    </comment>
    <comment ref="C9" authorId="0" shapeId="0" xr:uid="{3F2F208F-8BA9-41DB-8D30-2CAC4A5A9CAC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 labor hours assumed in base bid per executed subcontract</t>
        </r>
      </text>
    </comment>
    <comment ref="G9" authorId="0" shapeId="0" xr:uid="{9065C5E0-C084-4F94-9206-975B234A944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Blank - unless a contract supplement modifying the subcontract value has been approved/executed</t>
        </r>
      </text>
    </comment>
  </commentList>
</comments>
</file>

<file path=xl/sharedStrings.xml><?xml version="1.0" encoding="utf-8"?>
<sst xmlns="http://schemas.openxmlformats.org/spreadsheetml/2006/main" count="82" uniqueCount="57">
  <si>
    <t>Contract Name</t>
  </si>
  <si>
    <t>Trade Contractor</t>
  </si>
  <si>
    <t>Contract Number</t>
  </si>
  <si>
    <t>Period Ending</t>
  </si>
  <si>
    <t>Original</t>
  </si>
  <si>
    <t>Approved Changes</t>
  </si>
  <si>
    <t>Current</t>
  </si>
  <si>
    <t>Total Contract Amount</t>
  </si>
  <si>
    <t>Total Labor Hours</t>
  </si>
  <si>
    <t>Workforce Participation HOURS</t>
  </si>
  <si>
    <t>Minority</t>
  </si>
  <si>
    <t>Female</t>
  </si>
  <si>
    <t xml:space="preserve">Cuyahoga County </t>
  </si>
  <si>
    <t xml:space="preserve">Owner Requirements </t>
  </si>
  <si>
    <t xml:space="preserve">Contracted Value </t>
  </si>
  <si>
    <t>Workforce Summary</t>
  </si>
  <si>
    <t>Previous Hrs</t>
  </si>
  <si>
    <t>Hrs This Period</t>
  </si>
  <si>
    <t>Total Hrs to Date</t>
  </si>
  <si>
    <t>% of Total Expended Hours</t>
  </si>
  <si>
    <t>Diversity Hours Remaining</t>
  </si>
  <si>
    <t xml:space="preserve">Total Hours </t>
  </si>
  <si>
    <t>%</t>
  </si>
  <si>
    <t>HOUR SUBTOTALS</t>
  </si>
  <si>
    <t>% Total Diverse Hours This Period</t>
  </si>
  <si>
    <t>% Total Diverse Hours Overall</t>
  </si>
  <si>
    <t xml:space="preserve">Contractor </t>
  </si>
  <si>
    <t>Signature,Duty Authorized Agent of Contractor</t>
  </si>
  <si>
    <t>Address</t>
  </si>
  <si>
    <t xml:space="preserve">Printed Name and Title </t>
  </si>
  <si>
    <t xml:space="preserve">State of </t>
  </si>
  <si>
    <t xml:space="preserve">(City)(County)of </t>
  </si>
  <si>
    <t xml:space="preserve">On this day _________ of _______________, _________, appeared before me _______________________and he/she made an oath in due form of law that the facts, information and representations set forth in the foegoing MBE/FBE Participation Affidavit, ae true and accurate to the best of his/her knowlegdge, information and belief. </t>
  </si>
  <si>
    <t xml:space="preserve">Notary Public </t>
  </si>
  <si>
    <t xml:space="preserve">My commission expires </t>
  </si>
  <si>
    <t>4% of City of Clev</t>
  </si>
  <si>
    <t>Through Pay App #</t>
  </si>
  <si>
    <t xml:space="preserve"> </t>
  </si>
  <si>
    <t xml:space="preserve">                                              Monthly Workforce Diversity Participation Affidavit</t>
  </si>
  <si>
    <t xml:space="preserve">I hereby certify, under penalties of perjury, that the facts, information and representations set forth above are trueand accurate to the best of by knowledge, information and belief. </t>
  </si>
  <si>
    <t xml:space="preserve">ECONOMIC PARTICIPATION </t>
  </si>
  <si>
    <t>OWNER M/WBE/SBE  REQUIREMNT</t>
  </si>
  <si>
    <t xml:space="preserve">PAID TO DATE </t>
  </si>
  <si>
    <t xml:space="preserve">DIVERSITY TOTAL </t>
  </si>
  <si>
    <t>CONTRACTOR / SUPPLIER</t>
  </si>
  <si>
    <t xml:space="preserve">CONTRACT AMOUNT </t>
  </si>
  <si>
    <t xml:space="preserve">I hereby certify, under penalties of perjury, that the facts, information and representations set forth above 
are trueand accurate to the best of by knowledge, information and belief. </t>
  </si>
  <si>
    <t xml:space="preserve">On this day _________ of _______________, _________, appeared before me _______________________and he/she made an oath in due form of law that the facts, 
information and representations set forth in the foegoing MBE/FBE Participation Affidavit, ae true and accurate to the best of his/her knowlegdge, information and belief. </t>
  </si>
  <si>
    <t xml:space="preserve">                                Monthly Workforce Diversity Participation Affidavit</t>
  </si>
  <si>
    <t>City of Richmond Hts Residents</t>
  </si>
  <si>
    <t>EDGE CERTIFIED
YES OR NO</t>
  </si>
  <si>
    <t>Small Busines</t>
  </si>
  <si>
    <t xml:space="preserve">WBE </t>
  </si>
  <si>
    <t xml:space="preserve">MBE </t>
  </si>
  <si>
    <t>Local Business
( within 2 mile radius of jobsite</t>
  </si>
  <si>
    <t xml:space="preserve">TYPE MBE / WBE / SBE / LOCAL BUSINESS </t>
  </si>
  <si>
    <t>BELLE OAKS - MEIJER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</si>
</sst>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0.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 Unicode MS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9"/>
      <name val="Arial Unicode MS"/>
      <family val="2"/>
    </font>
    <font>
      <b/>
      <sz val="12"/>
      <name val="Arial Unicode MS"/>
      <family val="2"/>
    </font>
    <font>
      <u/>
      <sz val="10"/>
      <name val="Arial Unicode MS"/>
      <family val="2"/>
    </font>
    <font>
      <sz val="10"/>
      <color indexed="10"/>
      <name val="Arial Unicode M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Arial Unicode MS"/>
      <family val="2"/>
    </font>
    <font>
      <sz val="10.5"/>
      <color theme="1"/>
      <name val="Calibri"/>
      <family val="2"/>
      <scheme val="minor"/>
    </font>
    <font>
      <sz val="11"/>
      <name val="Arial Unicode MS"/>
      <family val="2"/>
    </font>
    <font>
      <b/>
      <sz val="11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4" fillId="3" borderId="3" xfId="2" applyNumberFormat="1" applyFont="1" applyFill="1" applyBorder="1" applyAlignment="1" applyProtection="1">
      <alignment horizontal="center"/>
    </xf>
    <xf numFmtId="44" fontId="5" fillId="0" borderId="0" xfId="2" applyFont="1" applyBorder="1" applyAlignment="1" applyProtection="1">
      <alignment horizontal="center"/>
    </xf>
    <xf numFmtId="44" fontId="5" fillId="0" borderId="0" xfId="2" applyFont="1" applyBorder="1" applyAlignment="1" applyProtection="1">
      <alignment horizontal="right"/>
    </xf>
    <xf numFmtId="3" fontId="4" fillId="3" borderId="3" xfId="2" applyNumberFormat="1" applyFont="1" applyFill="1" applyBorder="1" applyAlignment="1" applyProtection="1">
      <alignment horizontal="center"/>
    </xf>
    <xf numFmtId="0" fontId="3" fillId="0" borderId="4" xfId="0" applyFont="1" applyBorder="1"/>
    <xf numFmtId="165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165" fontId="4" fillId="0" borderId="4" xfId="0" applyNumberFormat="1" applyFont="1" applyBorder="1"/>
    <xf numFmtId="43" fontId="3" fillId="0" borderId="4" xfId="1" applyFont="1" applyBorder="1" applyProtection="1"/>
    <xf numFmtId="0" fontId="4" fillId="0" borderId="1" xfId="0" applyFont="1" applyBorder="1"/>
    <xf numFmtId="0" fontId="4" fillId="4" borderId="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166" fontId="2" fillId="4" borderId="3" xfId="0" applyNumberFormat="1" applyFont="1" applyFill="1" applyBorder="1" applyAlignment="1">
      <alignment horizontal="center"/>
    </xf>
    <xf numFmtId="166" fontId="2" fillId="4" borderId="3" xfId="3" applyNumberFormat="1" applyFont="1" applyFill="1" applyBorder="1" applyAlignment="1" applyProtection="1">
      <alignment horizontal="center"/>
    </xf>
    <xf numFmtId="9" fontId="2" fillId="4" borderId="3" xfId="3" applyFont="1" applyFill="1" applyBorder="1" applyAlignment="1" applyProtection="1">
      <alignment horizontal="center"/>
    </xf>
    <xf numFmtId="166" fontId="4" fillId="4" borderId="3" xfId="0" applyNumberFormat="1" applyFont="1" applyFill="1" applyBorder="1" applyAlignment="1">
      <alignment horizontal="center"/>
    </xf>
    <xf numFmtId="37" fontId="4" fillId="2" borderId="2" xfId="2" applyNumberFormat="1" applyFont="1" applyFill="1" applyBorder="1" applyAlignment="1" applyProtection="1">
      <alignment horizontal="center"/>
    </xf>
    <xf numFmtId="37" fontId="4" fillId="2" borderId="8" xfId="2" applyNumberFormat="1" applyFont="1" applyFill="1" applyBorder="1" applyAlignment="1" applyProtection="1">
      <alignment horizontal="center"/>
    </xf>
    <xf numFmtId="9" fontId="2" fillId="2" borderId="3" xfId="2" applyNumberFormat="1" applyFont="1" applyFill="1" applyBorder="1" applyAlignment="1" applyProtection="1">
      <alignment horizontal="center"/>
      <protection locked="0"/>
    </xf>
    <xf numFmtId="37" fontId="4" fillId="0" borderId="9" xfId="2" applyNumberFormat="1" applyFont="1" applyBorder="1" applyAlignment="1" applyProtection="1">
      <alignment horizontal="center"/>
    </xf>
    <xf numFmtId="37" fontId="4" fillId="0" borderId="0" xfId="2" applyNumberFormat="1" applyFont="1" applyBorder="1" applyAlignment="1" applyProtection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indent="1"/>
    </xf>
    <xf numFmtId="0" fontId="4" fillId="3" borderId="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0" fontId="4" fillId="3" borderId="7" xfId="3" applyNumberFormat="1" applyFont="1" applyFill="1" applyBorder="1" applyAlignment="1" applyProtection="1">
      <alignment horizontal="center"/>
    </xf>
    <xf numFmtId="1" fontId="4" fillId="3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1" fontId="4" fillId="3" borderId="7" xfId="0" applyNumberFormat="1" applyFont="1" applyFill="1" applyBorder="1" applyAlignment="1">
      <alignment horizontal="center"/>
    </xf>
    <xf numFmtId="37" fontId="3" fillId="3" borderId="7" xfId="0" applyNumberFormat="1" applyFont="1" applyFill="1" applyBorder="1" applyAlignment="1">
      <alignment horizontal="center"/>
    </xf>
    <xf numFmtId="166" fontId="3" fillId="4" borderId="2" xfId="0" applyNumberFormat="1" applyFont="1" applyFill="1" applyBorder="1" applyAlignment="1">
      <alignment horizontal="center"/>
    </xf>
    <xf numFmtId="0" fontId="4" fillId="3" borderId="7" xfId="0" applyFont="1" applyFill="1" applyBorder="1"/>
    <xf numFmtId="0" fontId="4" fillId="4" borderId="3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7" fillId="0" borderId="0" xfId="0" applyFont="1"/>
    <xf numFmtId="0" fontId="4" fillId="3" borderId="7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10" fontId="4" fillId="3" borderId="10" xfId="3" applyNumberFormat="1" applyFont="1" applyFill="1" applyBorder="1" applyAlignment="1" applyProtection="1">
      <alignment horizontal="center" vertical="center"/>
    </xf>
    <xf numFmtId="37" fontId="4" fillId="3" borderId="10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right"/>
    </xf>
    <xf numFmtId="37" fontId="3" fillId="0" borderId="4" xfId="2" applyNumberFormat="1" applyFont="1" applyBorder="1" applyProtection="1"/>
    <xf numFmtId="0" fontId="4" fillId="4" borderId="6" xfId="0" applyFont="1" applyFill="1" applyBorder="1"/>
    <xf numFmtId="37" fontId="4" fillId="2" borderId="6" xfId="2" applyNumberFormat="1" applyFont="1" applyFill="1" applyBorder="1" applyAlignment="1" applyProtection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37" fontId="3" fillId="0" borderId="5" xfId="2" applyNumberFormat="1" applyFont="1" applyBorder="1" applyProtection="1"/>
    <xf numFmtId="0" fontId="0" fillId="0" borderId="11" xfId="0" applyBorder="1"/>
    <xf numFmtId="0" fontId="13" fillId="0" borderId="0" xfId="0" applyFont="1"/>
    <xf numFmtId="164" fontId="4" fillId="3" borderId="3" xfId="2" applyNumberFormat="1" applyFont="1" applyFill="1" applyBorder="1" applyAlignment="1" applyProtection="1">
      <alignment horizontal="center" vertical="center" wrapText="1"/>
    </xf>
    <xf numFmtId="164" fontId="4" fillId="3" borderId="3" xfId="2" applyNumberFormat="1" applyFont="1" applyFill="1" applyBorder="1" applyAlignment="1" applyProtection="1">
      <alignment horizontal="center" vertical="center"/>
    </xf>
    <xf numFmtId="0" fontId="14" fillId="0" borderId="0" xfId="0" applyFont="1"/>
    <xf numFmtId="0" fontId="15" fillId="0" borderId="0" xfId="0" applyFont="1"/>
    <xf numFmtId="44" fontId="0" fillId="0" borderId="0" xfId="2" applyFont="1"/>
    <xf numFmtId="164" fontId="4" fillId="5" borderId="0" xfId="2" applyNumberFormat="1" applyFont="1" applyFill="1" applyBorder="1" applyAlignment="1" applyProtection="1">
      <alignment horizontal="center" vertical="center"/>
    </xf>
    <xf numFmtId="0" fontId="15" fillId="5" borderId="0" xfId="0" applyFont="1" applyFill="1"/>
    <xf numFmtId="164" fontId="5" fillId="3" borderId="3" xfId="2" applyNumberFormat="1" applyFont="1" applyFill="1" applyBorder="1" applyAlignment="1" applyProtection="1">
      <alignment horizontal="center" vertical="center"/>
    </xf>
    <xf numFmtId="164" fontId="5" fillId="3" borderId="3" xfId="2" applyNumberFormat="1" applyFont="1" applyFill="1" applyBorder="1" applyAlignment="1" applyProtection="1">
      <alignment horizontal="center" vertical="center" wrapText="1"/>
    </xf>
    <xf numFmtId="164" fontId="16" fillId="5" borderId="0" xfId="2" applyNumberFormat="1" applyFont="1" applyFill="1" applyBorder="1" applyAlignment="1" applyProtection="1">
      <alignment horizontal="center"/>
      <protection locked="0"/>
    </xf>
    <xf numFmtId="44" fontId="4" fillId="3" borderId="3" xfId="2" applyFont="1" applyFill="1" applyBorder="1" applyAlignment="1" applyProtection="1">
      <alignment horizontal="center" vertical="center"/>
    </xf>
    <xf numFmtId="164" fontId="4" fillId="5" borderId="3" xfId="2" applyNumberFormat="1" applyFont="1" applyFill="1" applyBorder="1" applyAlignment="1" applyProtection="1">
      <alignment horizontal="center"/>
      <protection locked="0"/>
    </xf>
    <xf numFmtId="3" fontId="4" fillId="5" borderId="3" xfId="2" applyNumberFormat="1" applyFont="1" applyFill="1" applyBorder="1" applyAlignment="1" applyProtection="1">
      <alignment horizontal="center"/>
      <protection locked="0"/>
    </xf>
    <xf numFmtId="0" fontId="4" fillId="5" borderId="2" xfId="0" applyFont="1" applyFill="1" applyBorder="1" applyAlignment="1" applyProtection="1">
      <alignment horizontal="center"/>
      <protection locked="0"/>
    </xf>
    <xf numFmtId="0" fontId="3" fillId="5" borderId="0" xfId="0" applyFont="1" applyFill="1"/>
    <xf numFmtId="0" fontId="4" fillId="5" borderId="0" xfId="0" applyFont="1" applyFill="1"/>
    <xf numFmtId="49" fontId="4" fillId="5" borderId="1" xfId="2" applyNumberFormat="1" applyFon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0" fontId="18" fillId="0" borderId="0" xfId="0" applyFont="1"/>
    <xf numFmtId="0" fontId="19" fillId="0" borderId="0" xfId="0" applyFont="1" applyAlignment="1">
      <alignment horizontal="right"/>
    </xf>
    <xf numFmtId="0" fontId="19" fillId="5" borderId="1" xfId="0" applyFont="1" applyFill="1" applyBorder="1" applyAlignment="1" applyProtection="1">
      <alignment horizontal="center" wrapText="1"/>
      <protection locked="0"/>
    </xf>
    <xf numFmtId="0" fontId="19" fillId="0" borderId="0" xfId="0" applyFont="1"/>
    <xf numFmtId="0" fontId="19" fillId="5" borderId="2" xfId="0" applyFont="1" applyFill="1" applyBorder="1" applyAlignment="1" applyProtection="1">
      <alignment horizontal="center"/>
      <protection locked="0"/>
    </xf>
    <xf numFmtId="164" fontId="19" fillId="5" borderId="3" xfId="2" applyNumberFormat="1" applyFont="1" applyFill="1" applyBorder="1" applyAlignment="1" applyProtection="1">
      <alignment horizontal="center"/>
      <protection locked="0"/>
    </xf>
    <xf numFmtId="164" fontId="19" fillId="5" borderId="3" xfId="2" applyNumberFormat="1" applyFont="1" applyFill="1" applyBorder="1" applyAlignment="1" applyProtection="1">
      <alignment horizontal="center"/>
    </xf>
    <xf numFmtId="164" fontId="19" fillId="3" borderId="3" xfId="2" applyNumberFormat="1" applyFont="1" applyFill="1" applyBorder="1" applyAlignment="1" applyProtection="1">
      <alignment horizontal="center"/>
    </xf>
    <xf numFmtId="0" fontId="18" fillId="5" borderId="0" xfId="0" applyFont="1" applyFill="1"/>
    <xf numFmtId="44" fontId="19" fillId="5" borderId="0" xfId="2" applyFont="1" applyFill="1" applyBorder="1" applyAlignment="1" applyProtection="1">
      <alignment horizontal="center"/>
    </xf>
    <xf numFmtId="44" fontId="19" fillId="0" borderId="0" xfId="2" applyFont="1" applyBorder="1" applyAlignment="1" applyProtection="1">
      <alignment horizontal="right"/>
    </xf>
    <xf numFmtId="3" fontId="19" fillId="5" borderId="3" xfId="2" applyNumberFormat="1" applyFont="1" applyFill="1" applyBorder="1" applyAlignment="1" applyProtection="1">
      <alignment horizontal="center"/>
      <protection locked="0"/>
    </xf>
    <xf numFmtId="3" fontId="19" fillId="5" borderId="3" xfId="2" applyNumberFormat="1" applyFont="1" applyFill="1" applyBorder="1" applyAlignment="1" applyProtection="1">
      <alignment horizontal="center"/>
    </xf>
    <xf numFmtId="3" fontId="19" fillId="3" borderId="3" xfId="2" applyNumberFormat="1" applyFont="1" applyFill="1" applyBorder="1" applyAlignment="1" applyProtection="1">
      <alignment horizontal="center"/>
    </xf>
    <xf numFmtId="44" fontId="19" fillId="5" borderId="0" xfId="2" applyFont="1" applyFill="1" applyBorder="1" applyAlignment="1" applyProtection="1">
      <alignment horizontal="right"/>
    </xf>
    <xf numFmtId="49" fontId="19" fillId="5" borderId="1" xfId="2" applyNumberFormat="1" applyFont="1" applyFill="1" applyBorder="1" applyAlignment="1" applyProtection="1">
      <alignment horizontal="center"/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14" fontId="4" fillId="5" borderId="2" xfId="0" applyNumberFormat="1" applyFont="1" applyFill="1" applyBorder="1" applyAlignment="1" applyProtection="1">
      <alignment horizontal="center"/>
      <protection locked="0"/>
    </xf>
    <xf numFmtId="14" fontId="4" fillId="5" borderId="0" xfId="0" applyNumberFormat="1" applyFont="1" applyFill="1" applyAlignment="1" applyProtection="1">
      <alignment horizontal="center"/>
      <protection locked="0"/>
    </xf>
    <xf numFmtId="3" fontId="5" fillId="5" borderId="3" xfId="2" applyNumberFormat="1" applyFont="1" applyFill="1" applyBorder="1" applyAlignment="1" applyProtection="1">
      <alignment horizontal="center"/>
      <protection locked="0"/>
    </xf>
    <xf numFmtId="44" fontId="5" fillId="5" borderId="3" xfId="2" applyFont="1" applyFill="1" applyBorder="1" applyAlignment="1" applyProtection="1">
      <alignment horizontal="center"/>
      <protection locked="0"/>
    </xf>
    <xf numFmtId="164" fontId="5" fillId="5" borderId="3" xfId="2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center"/>
    </xf>
    <xf numFmtId="0" fontId="19" fillId="5" borderId="1" xfId="0" applyFont="1" applyFill="1" applyBorder="1" applyAlignment="1" applyProtection="1">
      <alignment horizontal="center"/>
      <protection locked="0"/>
    </xf>
    <xf numFmtId="14" fontId="19" fillId="5" borderId="2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left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17" fillId="0" borderId="0" xfId="0" applyFont="1" applyAlignment="1">
      <alignment horizontal="left" wrapText="1"/>
    </xf>
  </cellXfs>
  <cellStyles count="8">
    <cellStyle name="Comma" xfId="1" builtinId="3"/>
    <cellStyle name="Comma 2" xfId="7" xr:uid="{24936251-3BEC-4C5C-A714-8E25AEB3A1E1}"/>
    <cellStyle name="Currency" xfId="2" builtinId="4"/>
    <cellStyle name="Currency 2" xfId="5" xr:uid="{F73BFBFB-3A0F-4896-9452-68360588D20A}"/>
    <cellStyle name="Normal" xfId="0" builtinId="0"/>
    <cellStyle name="Normal 2" xfId="4" xr:uid="{DC84129F-9513-4D17-B970-64FC412524EA}"/>
    <cellStyle name="Percent" xfId="3" builtinId="5"/>
    <cellStyle name="Percent 2" xfId="6" xr:uid="{27E890D7-8FC0-49ED-B4D0-4C5BCDD311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76201</xdr:rowOff>
    </xdr:from>
    <xdr:to>
      <xdr:col>1</xdr:col>
      <xdr:colOff>1671560</xdr:colOff>
      <xdr:row>2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424ABA-984D-8505-6165-BD9B7E8C7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6201"/>
          <a:ext cx="2976484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85726</xdr:rowOff>
    </xdr:from>
    <xdr:to>
      <xdr:col>2</xdr:col>
      <xdr:colOff>590549</xdr:colOff>
      <xdr:row>2</xdr:row>
      <xdr:rowOff>171037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0C7682-8F9F-4DB1-A4DA-A3A58DE67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6"/>
          <a:ext cx="2533649" cy="647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50CD8-C4DE-46E2-B79B-B36FBE329B49}">
  <sheetPr>
    <pageSetUpPr fitToPage="1"/>
  </sheetPr>
  <dimension ref="A1:I50"/>
  <sheetViews>
    <sheetView tabSelected="1" workbookViewId="0">
      <selection activeCell="I12" sqref="I12"/>
    </sheetView>
  </sheetViews>
  <sheetFormatPr defaultRowHeight="15"/>
  <cols>
    <col min="1" max="1" width="14" customWidth="1"/>
    <col min="2" max="2" width="25.140625" customWidth="1"/>
    <col min="3" max="3" width="15.7109375" customWidth="1"/>
    <col min="5" max="5" width="23.140625" customWidth="1"/>
    <col min="6" max="6" width="19.5703125" customWidth="1"/>
    <col min="7" max="7" width="17.42578125" customWidth="1"/>
    <col min="8" max="8" width="16.28515625" customWidth="1"/>
    <col min="9" max="9" width="25.140625" customWidth="1"/>
  </cols>
  <sheetData>
    <row r="1" spans="1:9" ht="26.25">
      <c r="A1" s="107" t="s">
        <v>38</v>
      </c>
      <c r="B1" s="107"/>
      <c r="C1" s="107"/>
      <c r="D1" s="107"/>
      <c r="E1" s="107"/>
      <c r="F1" s="107"/>
      <c r="G1" s="107"/>
      <c r="H1" s="107"/>
      <c r="I1" s="107"/>
    </row>
    <row r="2" spans="1:9" ht="18">
      <c r="A2" s="1"/>
      <c r="B2" s="1"/>
      <c r="C2" s="1"/>
      <c r="D2" s="1"/>
      <c r="E2" s="1"/>
      <c r="F2" s="1"/>
      <c r="G2" s="1"/>
      <c r="H2" s="1"/>
      <c r="I2" s="1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 ht="30">
      <c r="A4" s="82"/>
      <c r="B4" s="82"/>
      <c r="C4" s="83" t="s">
        <v>0</v>
      </c>
      <c r="D4" s="83" t="s">
        <v>37</v>
      </c>
      <c r="E4" s="84" t="s">
        <v>56</v>
      </c>
      <c r="F4" s="85"/>
      <c r="G4" s="83" t="s">
        <v>1</v>
      </c>
      <c r="H4" s="108"/>
      <c r="I4" s="108"/>
    </row>
    <row r="5" spans="1:9" ht="20.100000000000001" customHeight="1">
      <c r="A5" s="82"/>
      <c r="B5" s="82"/>
      <c r="C5" s="83" t="s">
        <v>2</v>
      </c>
      <c r="D5" s="83"/>
      <c r="E5" s="86"/>
      <c r="F5" s="85"/>
      <c r="G5" s="83" t="s">
        <v>3</v>
      </c>
      <c r="H5" s="109"/>
      <c r="I5" s="109"/>
    </row>
    <row r="6" spans="1:9">
      <c r="A6" s="2"/>
      <c r="B6" s="4"/>
      <c r="C6" s="5" t="s">
        <v>4</v>
      </c>
      <c r="D6" s="5"/>
      <c r="E6" s="6" t="s">
        <v>5</v>
      </c>
      <c r="F6" s="5" t="s">
        <v>6</v>
      </c>
      <c r="G6" s="2"/>
      <c r="H6" s="78"/>
      <c r="I6" s="77"/>
    </row>
    <row r="7" spans="1:9" ht="18" customHeight="1">
      <c r="A7" s="82"/>
      <c r="B7" s="83" t="s">
        <v>7</v>
      </c>
      <c r="C7" s="87"/>
      <c r="D7" s="88"/>
      <c r="E7" s="89">
        <f>+F7-C7</f>
        <v>0</v>
      </c>
      <c r="F7" s="87"/>
      <c r="G7" s="82"/>
      <c r="H7" s="90"/>
      <c r="I7" s="91" t="s">
        <v>36</v>
      </c>
    </row>
    <row r="8" spans="1:9" ht="18" customHeight="1">
      <c r="A8" s="82"/>
      <c r="B8" s="92" t="s">
        <v>8</v>
      </c>
      <c r="C8" s="93"/>
      <c r="D8" s="94"/>
      <c r="E8" s="95">
        <f>+F8-C8</f>
        <v>0</v>
      </c>
      <c r="F8" s="93"/>
      <c r="G8" s="82"/>
      <c r="H8" s="96"/>
      <c r="I8" s="97"/>
    </row>
    <row r="9" spans="1:9">
      <c r="A9" s="2"/>
      <c r="B9" s="2"/>
      <c r="C9" s="2"/>
      <c r="D9" s="2"/>
      <c r="E9" s="2"/>
      <c r="F9" s="77"/>
      <c r="G9" s="2"/>
      <c r="H9" s="2"/>
      <c r="I9" s="2"/>
    </row>
    <row r="10" spans="1:9" ht="15.75" thickBot="1">
      <c r="A10" s="11"/>
      <c r="B10" s="12"/>
      <c r="C10" s="12"/>
      <c r="D10" s="12"/>
      <c r="E10" s="12"/>
      <c r="F10" s="12"/>
      <c r="G10" s="13"/>
      <c r="H10" s="14"/>
      <c r="I10" s="15"/>
    </row>
    <row r="11" spans="1:9" ht="15.75">
      <c r="A11" s="110" t="s">
        <v>9</v>
      </c>
      <c r="B11" s="110"/>
      <c r="C11" s="110"/>
      <c r="D11" s="110"/>
      <c r="E11" s="110"/>
      <c r="F11" s="110"/>
      <c r="G11" s="110"/>
      <c r="H11" s="110"/>
      <c r="I11" s="110"/>
    </row>
    <row r="12" spans="1:9" ht="39">
      <c r="A12" s="2"/>
      <c r="B12" s="16"/>
      <c r="C12" s="16"/>
      <c r="D12" s="4"/>
      <c r="E12" s="6" t="s">
        <v>10</v>
      </c>
      <c r="F12" s="5" t="s">
        <v>11</v>
      </c>
      <c r="G12" s="5" t="s">
        <v>12</v>
      </c>
      <c r="H12" s="6" t="s">
        <v>49</v>
      </c>
      <c r="I12" s="5"/>
    </row>
    <row r="13" spans="1:9" ht="18" hidden="1">
      <c r="A13" s="2"/>
      <c r="B13" s="56" t="s">
        <v>13</v>
      </c>
      <c r="C13" s="18"/>
      <c r="D13" s="19"/>
      <c r="E13" s="20">
        <v>0.16</v>
      </c>
      <c r="F13" s="21">
        <v>0.05</v>
      </c>
      <c r="G13" s="21">
        <v>0.25</v>
      </c>
      <c r="H13" s="22">
        <v>0.2</v>
      </c>
      <c r="I13" s="23" t="s">
        <v>35</v>
      </c>
    </row>
    <row r="14" spans="1:9" ht="18" hidden="1">
      <c r="A14" s="2"/>
      <c r="B14" s="57" t="s">
        <v>14</v>
      </c>
      <c r="C14" s="24"/>
      <c r="D14" s="25"/>
      <c r="E14" s="26">
        <v>0.16</v>
      </c>
      <c r="F14" s="26">
        <v>0.05</v>
      </c>
      <c r="G14" s="26">
        <v>0.25</v>
      </c>
      <c r="H14" s="26">
        <v>0.2</v>
      </c>
      <c r="I14" s="26">
        <v>0.04</v>
      </c>
    </row>
    <row r="15" spans="1:9">
      <c r="A15" s="2"/>
      <c r="B15" s="27"/>
      <c r="C15" s="27"/>
      <c r="D15" s="28"/>
      <c r="E15" s="28"/>
      <c r="F15" s="28"/>
      <c r="G15" s="2"/>
      <c r="H15" s="28"/>
      <c r="I15" s="28"/>
    </row>
    <row r="16" spans="1:9" ht="25.5">
      <c r="A16" s="2"/>
      <c r="B16" s="29" t="s">
        <v>15</v>
      </c>
      <c r="C16" s="30"/>
      <c r="D16" s="30"/>
      <c r="E16" s="29" t="s">
        <v>16</v>
      </c>
      <c r="F16" s="29" t="s">
        <v>17</v>
      </c>
      <c r="G16" s="29" t="s">
        <v>18</v>
      </c>
      <c r="H16" s="31" t="s">
        <v>19</v>
      </c>
      <c r="I16" s="32" t="s">
        <v>20</v>
      </c>
    </row>
    <row r="17" spans="1:9" ht="18" customHeight="1">
      <c r="A17" s="2"/>
      <c r="B17" s="33" t="s">
        <v>21</v>
      </c>
      <c r="C17" s="34"/>
      <c r="D17" s="35"/>
      <c r="E17" s="80"/>
      <c r="F17" s="81"/>
      <c r="G17" s="36">
        <f>E17+F17</f>
        <v>0</v>
      </c>
      <c r="H17" s="37"/>
      <c r="I17" s="38"/>
    </row>
    <row r="18" spans="1:9" ht="18" customHeight="1">
      <c r="A18" s="2"/>
      <c r="B18" s="39"/>
      <c r="C18" s="34"/>
      <c r="D18" s="34" t="s">
        <v>22</v>
      </c>
      <c r="E18" s="36" t="s">
        <v>16</v>
      </c>
      <c r="F18" s="39" t="s">
        <v>17</v>
      </c>
      <c r="G18" s="39"/>
      <c r="H18" s="40"/>
      <c r="I18" s="38"/>
    </row>
    <row r="19" spans="1:9" ht="18" customHeight="1">
      <c r="A19" s="2"/>
      <c r="B19" s="39" t="s">
        <v>10</v>
      </c>
      <c r="C19" s="41"/>
      <c r="D19" s="42"/>
      <c r="E19" s="80"/>
      <c r="F19" s="81"/>
      <c r="G19" s="36">
        <f>+E19+F19</f>
        <v>0</v>
      </c>
      <c r="H19" s="37" t="e">
        <f>+G19/$G$17</f>
        <v>#DIV/0!</v>
      </c>
      <c r="I19" s="38">
        <f>+C19-G19</f>
        <v>0</v>
      </c>
    </row>
    <row r="20" spans="1:9" ht="18" customHeight="1">
      <c r="A20" s="2"/>
      <c r="B20" s="39" t="s">
        <v>11</v>
      </c>
      <c r="C20" s="41"/>
      <c r="D20" s="42"/>
      <c r="E20" s="80"/>
      <c r="F20" s="81"/>
      <c r="G20" s="36">
        <f>+E20+F20</f>
        <v>0</v>
      </c>
      <c r="H20" s="37" t="e">
        <f>+G20/$G$17</f>
        <v>#DIV/0!</v>
      </c>
      <c r="I20" s="38">
        <f>+C20-G20</f>
        <v>0</v>
      </c>
    </row>
    <row r="21" spans="1:9" ht="18" customHeight="1">
      <c r="A21" s="2"/>
      <c r="B21" s="39" t="s">
        <v>12</v>
      </c>
      <c r="C21" s="41"/>
      <c r="D21" s="42"/>
      <c r="E21" s="80"/>
      <c r="F21" s="80"/>
      <c r="G21" s="36">
        <f t="shared" ref="G21:G22" si="0">+E21+F21</f>
        <v>0</v>
      </c>
      <c r="H21" s="37" t="e">
        <f t="shared" ref="H21:H22" si="1">+G21/$G$17</f>
        <v>#DIV/0!</v>
      </c>
      <c r="I21" s="38">
        <f t="shared" ref="I21:I22" si="2">+C21-G21</f>
        <v>0</v>
      </c>
    </row>
    <row r="22" spans="1:9" ht="18" customHeight="1">
      <c r="A22" s="2"/>
      <c r="B22" s="113" t="s">
        <v>49</v>
      </c>
      <c r="C22" s="114"/>
      <c r="D22" s="42"/>
      <c r="E22" s="80"/>
      <c r="F22" s="80"/>
      <c r="G22" s="36">
        <f t="shared" si="0"/>
        <v>0</v>
      </c>
      <c r="H22" s="37" t="e">
        <f t="shared" si="1"/>
        <v>#DIV/0!</v>
      </c>
      <c r="I22" s="38">
        <f t="shared" si="2"/>
        <v>0</v>
      </c>
    </row>
    <row r="23" spans="1:9">
      <c r="A23" s="2"/>
      <c r="B23" s="39"/>
      <c r="C23" s="43"/>
      <c r="D23" s="43"/>
      <c r="E23" s="44"/>
      <c r="F23" s="17"/>
      <c r="G23" s="36"/>
      <c r="H23" s="37"/>
      <c r="I23" s="38"/>
    </row>
    <row r="24" spans="1:9" ht="15.75" thickBot="1">
      <c r="A24" s="2"/>
      <c r="B24" s="45"/>
      <c r="C24" s="45"/>
      <c r="D24" s="45"/>
      <c r="E24" s="46"/>
      <c r="F24" s="46"/>
      <c r="G24" s="47"/>
      <c r="H24" s="46"/>
      <c r="I24" s="45"/>
    </row>
    <row r="25" spans="1:9" ht="27" thickTop="1" thickBot="1">
      <c r="A25" s="2"/>
      <c r="B25" s="111" t="s">
        <v>23</v>
      </c>
      <c r="C25" s="112"/>
      <c r="D25" s="48"/>
      <c r="E25" s="29">
        <f>SUM(E19:E22)</f>
        <v>0</v>
      </c>
      <c r="F25" s="29">
        <f>SUM(F19:F22)</f>
        <v>0</v>
      </c>
      <c r="G25" s="49">
        <f>SUM(G19:G22)</f>
        <v>0</v>
      </c>
      <c r="H25" s="50" t="e">
        <f>SUM(F19:F20)/F17</f>
        <v>#DIV/0!</v>
      </c>
      <c r="I25" s="51" t="s">
        <v>24</v>
      </c>
    </row>
    <row r="26" spans="1:9" ht="27" thickTop="1" thickBot="1">
      <c r="A26" s="2"/>
      <c r="B26" s="52"/>
      <c r="C26" s="52"/>
      <c r="D26" s="52"/>
      <c r="E26" s="47"/>
      <c r="F26" s="47"/>
      <c r="G26" s="53"/>
      <c r="H26" s="50" t="e">
        <f>SUM(G19:G20)/$G$17</f>
        <v>#DIV/0!</v>
      </c>
      <c r="I26" s="51" t="s">
        <v>25</v>
      </c>
    </row>
    <row r="27" spans="1:9" ht="16.5" thickTop="1" thickBot="1">
      <c r="A27" s="11"/>
      <c r="B27" s="11"/>
      <c r="C27" s="11"/>
      <c r="D27" s="11"/>
      <c r="E27" s="11"/>
      <c r="F27" s="11"/>
      <c r="G27" s="54"/>
      <c r="H27" s="55"/>
      <c r="I27" s="55"/>
    </row>
    <row r="28" spans="1:9">
      <c r="A28" s="2"/>
      <c r="B28" s="58"/>
      <c r="C28" s="58"/>
      <c r="D28" s="58"/>
      <c r="E28" s="58"/>
      <c r="F28" s="58"/>
      <c r="G28" s="59"/>
      <c r="H28" s="60"/>
      <c r="I28" s="60"/>
    </row>
    <row r="29" spans="1:9" ht="24.75" customHeight="1">
      <c r="A29" s="106" t="s">
        <v>39</v>
      </c>
      <c r="B29" s="106"/>
      <c r="C29" s="106"/>
      <c r="D29" s="106"/>
      <c r="E29" s="106"/>
      <c r="F29" s="106"/>
      <c r="G29" s="106"/>
      <c r="H29" s="106"/>
      <c r="I29" s="106"/>
    </row>
    <row r="30" spans="1:9" ht="15" hidden="1" customHeight="1">
      <c r="A30" s="106"/>
      <c r="B30" s="106"/>
      <c r="C30" s="106"/>
      <c r="D30" s="106"/>
      <c r="E30" s="106"/>
      <c r="F30" s="106"/>
      <c r="G30" s="106"/>
      <c r="H30" s="106"/>
      <c r="I30" s="106"/>
    </row>
    <row r="32" spans="1:9" ht="15.75" thickBot="1">
      <c r="B32" s="61"/>
      <c r="C32" s="61"/>
      <c r="D32" s="61"/>
      <c r="F32" s="61"/>
      <c r="G32" s="61"/>
      <c r="H32" s="61"/>
      <c r="I32" s="61"/>
    </row>
    <row r="33" spans="2:9" ht="15.75" thickTop="1">
      <c r="B33" t="s">
        <v>26</v>
      </c>
      <c r="F33" t="s">
        <v>28</v>
      </c>
    </row>
    <row r="36" spans="2:9" ht="15.75" thickBot="1">
      <c r="B36" s="61"/>
      <c r="C36" s="61"/>
      <c r="D36" s="61"/>
      <c r="F36" s="61"/>
      <c r="G36" s="61"/>
      <c r="H36" s="61"/>
      <c r="I36" s="61"/>
    </row>
    <row r="37" spans="2:9" ht="15.75" thickTop="1">
      <c r="B37" t="s">
        <v>27</v>
      </c>
      <c r="F37" t="s">
        <v>29</v>
      </c>
    </row>
    <row r="40" spans="2:9" ht="15.75" thickBot="1">
      <c r="B40" t="s">
        <v>30</v>
      </c>
      <c r="C40" s="61"/>
      <c r="D40" s="61"/>
      <c r="F40" t="s">
        <v>31</v>
      </c>
      <c r="G40" s="61"/>
      <c r="H40" s="61"/>
    </row>
    <row r="41" spans="2:9" ht="23.25" customHeight="1" thickTop="1"/>
    <row r="42" spans="2:9">
      <c r="B42" s="105" t="s">
        <v>32</v>
      </c>
      <c r="C42" s="105"/>
      <c r="D42" s="105"/>
      <c r="E42" s="105"/>
      <c r="F42" s="105"/>
      <c r="G42" s="105"/>
      <c r="H42" s="105"/>
      <c r="I42" s="105"/>
    </row>
    <row r="43" spans="2:9" ht="23.25" customHeight="1">
      <c r="B43" s="105"/>
      <c r="C43" s="105"/>
      <c r="D43" s="105"/>
      <c r="E43" s="105"/>
      <c r="F43" s="105"/>
      <c r="G43" s="105"/>
      <c r="H43" s="105"/>
      <c r="I43" s="105"/>
    </row>
    <row r="46" spans="2:9" ht="15.75" thickBot="1">
      <c r="B46" s="61"/>
      <c r="C46" s="61"/>
      <c r="D46" s="61"/>
    </row>
    <row r="47" spans="2:9" ht="15.75" thickTop="1">
      <c r="B47" t="s">
        <v>33</v>
      </c>
    </row>
    <row r="49" spans="2:4" ht="15.75" thickBot="1">
      <c r="B49" t="s">
        <v>34</v>
      </c>
      <c r="C49" s="61"/>
      <c r="D49" s="61"/>
    </row>
    <row r="50" spans="2:4" ht="15.75" thickTop="1"/>
  </sheetData>
  <mergeCells count="8">
    <mergeCell ref="B42:I43"/>
    <mergeCell ref="A29:I30"/>
    <mergeCell ref="A1:I1"/>
    <mergeCell ref="H4:I4"/>
    <mergeCell ref="H5:I5"/>
    <mergeCell ref="A11:I11"/>
    <mergeCell ref="B25:C25"/>
    <mergeCell ref="B22:C22"/>
  </mergeCells>
  <pageMargins left="0.2" right="0.2" top="0.5" bottom="0.5" header="0.3" footer="0.3"/>
  <pageSetup scale="68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A9835-C21F-44E9-AF56-30ECDDF48754}">
  <sheetPr>
    <pageSetUpPr fitToPage="1"/>
  </sheetPr>
  <dimension ref="A1:H52"/>
  <sheetViews>
    <sheetView workbookViewId="0">
      <selection activeCell="D4" sqref="D4"/>
    </sheetView>
  </sheetViews>
  <sheetFormatPr defaultRowHeight="15"/>
  <cols>
    <col min="1" max="1" width="5" customWidth="1"/>
    <col min="2" max="2" width="25.85546875" customWidth="1"/>
    <col min="3" max="3" width="27.140625" customWidth="1"/>
    <col min="4" max="4" width="22.28515625" customWidth="1"/>
    <col min="5" max="5" width="21.5703125" customWidth="1"/>
    <col min="6" max="6" width="24.7109375" customWidth="1"/>
    <col min="7" max="7" width="16.28515625" customWidth="1"/>
  </cols>
  <sheetData>
    <row r="1" spans="1:8" ht="26.25">
      <c r="A1" s="107" t="s">
        <v>48</v>
      </c>
      <c r="B1" s="107"/>
      <c r="C1" s="107"/>
      <c r="D1" s="107"/>
      <c r="E1" s="107"/>
      <c r="F1" s="107"/>
      <c r="G1" s="107"/>
      <c r="H1" s="107"/>
    </row>
    <row r="2" spans="1:8" ht="18">
      <c r="A2" s="1"/>
      <c r="B2" s="1"/>
      <c r="C2" s="1"/>
      <c r="D2" s="1"/>
      <c r="E2" s="1"/>
      <c r="F2" s="1"/>
      <c r="G2" s="1"/>
      <c r="H2" s="1"/>
    </row>
    <row r="3" spans="1:8">
      <c r="A3" s="2"/>
      <c r="B3" s="2"/>
      <c r="C3" s="2"/>
      <c r="D3" s="2"/>
      <c r="E3" s="2"/>
      <c r="F3" s="2"/>
      <c r="G3" s="2"/>
      <c r="H3" s="2"/>
    </row>
    <row r="4" spans="1:8" ht="41.25" customHeight="1">
      <c r="A4" s="2"/>
      <c r="B4" s="2"/>
      <c r="C4" s="3" t="s">
        <v>0</v>
      </c>
      <c r="D4" s="99" t="s">
        <v>56</v>
      </c>
      <c r="F4" s="3" t="s">
        <v>1</v>
      </c>
      <c r="G4" s="99"/>
      <c r="H4" s="99"/>
    </row>
    <row r="5" spans="1:8" ht="22.5" customHeight="1">
      <c r="A5" s="2"/>
      <c r="B5" s="2"/>
      <c r="C5" s="3" t="s">
        <v>2</v>
      </c>
      <c r="D5" s="76"/>
      <c r="F5" s="3" t="s">
        <v>3</v>
      </c>
      <c r="G5" s="100"/>
      <c r="H5" s="100"/>
    </row>
    <row r="6" spans="1:8" ht="22.5" customHeight="1">
      <c r="A6" s="2"/>
      <c r="B6" s="2"/>
      <c r="C6" s="3"/>
      <c r="D6" s="98"/>
      <c r="F6" s="3"/>
      <c r="G6" s="101"/>
      <c r="H6" s="101"/>
    </row>
    <row r="7" spans="1:8">
      <c r="A7" s="2"/>
      <c r="B7" s="4"/>
      <c r="C7" s="5" t="s">
        <v>4</v>
      </c>
      <c r="D7" s="6" t="s">
        <v>5</v>
      </c>
      <c r="E7" s="5" t="s">
        <v>6</v>
      </c>
      <c r="G7" s="2"/>
      <c r="H7" s="4"/>
    </row>
    <row r="8" spans="1:8">
      <c r="A8" s="2"/>
      <c r="B8" s="3" t="s">
        <v>7</v>
      </c>
      <c r="C8" s="74"/>
      <c r="D8" s="7">
        <f>+E8-C8</f>
        <v>0</v>
      </c>
      <c r="E8" s="74"/>
      <c r="G8" s="8" t="s">
        <v>36</v>
      </c>
      <c r="H8" s="2"/>
    </row>
    <row r="9" spans="1:8">
      <c r="A9" s="2"/>
      <c r="B9" s="9" t="s">
        <v>8</v>
      </c>
      <c r="C9" s="75"/>
      <c r="D9" s="10">
        <f>+E9-C9</f>
        <v>0</v>
      </c>
      <c r="E9" s="75"/>
      <c r="G9" s="79"/>
      <c r="H9" s="9"/>
    </row>
    <row r="10" spans="1:8">
      <c r="A10" s="2"/>
      <c r="B10" s="2"/>
      <c r="C10" s="2"/>
      <c r="D10" s="2"/>
      <c r="E10" s="2"/>
      <c r="F10" s="2"/>
      <c r="G10" s="2"/>
      <c r="H10" s="2"/>
    </row>
    <row r="11" spans="1:8" ht="15.75" thickBot="1">
      <c r="A11" s="11"/>
      <c r="B11" s="12"/>
      <c r="C11" s="12"/>
      <c r="D11" s="12"/>
      <c r="E11" s="12"/>
      <c r="F11" s="12"/>
      <c r="G11" s="13"/>
      <c r="H11" s="14"/>
    </row>
    <row r="12" spans="1:8" ht="18.75">
      <c r="A12" s="62" t="s">
        <v>40</v>
      </c>
    </row>
    <row r="14" spans="1:8" ht="39.75" customHeight="1">
      <c r="B14" s="63" t="s">
        <v>41</v>
      </c>
      <c r="C14" s="64" t="s">
        <v>53</v>
      </c>
      <c r="D14" s="64" t="s">
        <v>52</v>
      </c>
      <c r="E14" s="64" t="s">
        <v>51</v>
      </c>
      <c r="F14" s="63" t="s">
        <v>54</v>
      </c>
      <c r="G14" s="68"/>
    </row>
    <row r="15" spans="1:8" s="69" customFormat="1" ht="17.25" customHeight="1">
      <c r="C15" s="72"/>
      <c r="D15" s="72"/>
      <c r="E15" s="72"/>
      <c r="F15" s="72"/>
      <c r="G15" s="72"/>
    </row>
    <row r="16" spans="1:8" s="66" customFormat="1" ht="35.25" customHeight="1">
      <c r="C16" s="70" t="s">
        <v>44</v>
      </c>
      <c r="D16" s="71" t="s">
        <v>55</v>
      </c>
      <c r="E16" s="70" t="s">
        <v>45</v>
      </c>
      <c r="F16" s="71" t="s">
        <v>42</v>
      </c>
      <c r="G16" s="71" t="s">
        <v>50</v>
      </c>
    </row>
    <row r="17" spans="1:8" s="65" customFormat="1" ht="18.75">
      <c r="C17" s="102"/>
      <c r="D17" s="102"/>
      <c r="E17" s="103">
        <v>0</v>
      </c>
      <c r="F17" s="103">
        <v>0</v>
      </c>
      <c r="G17" s="102"/>
    </row>
    <row r="18" spans="1:8" s="65" customFormat="1" ht="18.75">
      <c r="C18" s="104"/>
      <c r="D18" s="104"/>
      <c r="E18" s="103">
        <v>0</v>
      </c>
      <c r="F18" s="103">
        <v>0</v>
      </c>
      <c r="G18" s="104"/>
    </row>
    <row r="19" spans="1:8" s="65" customFormat="1" ht="18.75">
      <c r="C19" s="102"/>
      <c r="D19" s="102"/>
      <c r="E19" s="103"/>
      <c r="F19" s="103"/>
      <c r="G19" s="102"/>
    </row>
    <row r="20" spans="1:8" s="65" customFormat="1" ht="18.75">
      <c r="C20" s="104"/>
      <c r="D20" s="104"/>
      <c r="E20" s="103">
        <v>0</v>
      </c>
      <c r="F20" s="103">
        <v>0</v>
      </c>
      <c r="G20" s="104"/>
    </row>
    <row r="21" spans="1:8" s="65" customFormat="1" ht="18.75">
      <c r="C21" s="102"/>
      <c r="D21" s="102"/>
      <c r="E21" s="103">
        <v>0</v>
      </c>
      <c r="F21" s="103">
        <v>0</v>
      </c>
      <c r="G21" s="102"/>
    </row>
    <row r="22" spans="1:8" s="65" customFormat="1" ht="18.75">
      <c r="C22" s="104"/>
      <c r="D22" s="104"/>
      <c r="E22" s="103">
        <v>0</v>
      </c>
      <c r="F22" s="103">
        <v>0</v>
      </c>
      <c r="G22" s="104"/>
    </row>
    <row r="23" spans="1:8" s="65" customFormat="1" ht="18.75">
      <c r="C23" s="102"/>
      <c r="D23" s="102"/>
      <c r="E23" s="103">
        <v>0</v>
      </c>
      <c r="F23" s="103">
        <v>0</v>
      </c>
      <c r="G23" s="102"/>
    </row>
    <row r="24" spans="1:8" s="65" customFormat="1" ht="18.75">
      <c r="C24" s="104"/>
      <c r="D24" s="104"/>
      <c r="E24" s="103">
        <v>0</v>
      </c>
      <c r="F24" s="103">
        <v>0</v>
      </c>
      <c r="G24" s="104"/>
    </row>
    <row r="25" spans="1:8" s="65" customFormat="1" ht="18.75">
      <c r="C25" s="102"/>
      <c r="D25" s="102"/>
      <c r="E25" s="103">
        <v>0</v>
      </c>
      <c r="F25" s="103">
        <v>0</v>
      </c>
      <c r="G25" s="102"/>
    </row>
    <row r="26" spans="1:8" s="65" customFormat="1" ht="18.75">
      <c r="C26" s="104"/>
      <c r="D26" s="104"/>
      <c r="E26" s="103">
        <v>0</v>
      </c>
      <c r="F26" s="103">
        <v>0</v>
      </c>
      <c r="G26" s="104"/>
    </row>
    <row r="27" spans="1:8">
      <c r="E27" s="67"/>
      <c r="F27" s="67"/>
    </row>
    <row r="28" spans="1:8">
      <c r="D28" s="64" t="s">
        <v>43</v>
      </c>
      <c r="E28" s="73">
        <f>SUM(E17:E27)</f>
        <v>0</v>
      </c>
      <c r="F28" s="73">
        <f>SUM(F17:F27)</f>
        <v>0</v>
      </c>
      <c r="G28" s="67"/>
    </row>
    <row r="29" spans="1:8" ht="15.75" thickBot="1"/>
    <row r="30" spans="1:8">
      <c r="A30" s="2"/>
      <c r="B30" s="58"/>
      <c r="C30" s="58"/>
      <c r="D30" s="58"/>
      <c r="E30" s="58"/>
      <c r="F30" s="58"/>
      <c r="G30" s="59"/>
      <c r="H30" s="60"/>
    </row>
    <row r="31" spans="1:8" ht="31.5" customHeight="1">
      <c r="A31" s="106" t="s">
        <v>46</v>
      </c>
      <c r="B31" s="106"/>
      <c r="C31" s="106"/>
      <c r="D31" s="106"/>
      <c r="E31" s="106"/>
      <c r="F31" s="106"/>
      <c r="G31" s="106"/>
      <c r="H31" s="106"/>
    </row>
    <row r="32" spans="1:8" ht="15" hidden="1" customHeight="1">
      <c r="A32" s="106"/>
      <c r="B32" s="106"/>
      <c r="C32" s="106"/>
      <c r="D32" s="106"/>
      <c r="E32" s="106"/>
      <c r="F32" s="106"/>
      <c r="G32" s="106"/>
      <c r="H32" s="106"/>
    </row>
    <row r="34" spans="2:8" ht="15.75" thickBot="1">
      <c r="B34" s="61"/>
      <c r="C34" s="61"/>
      <c r="D34" s="61"/>
      <c r="F34" s="61"/>
      <c r="G34" s="61"/>
      <c r="H34" s="61"/>
    </row>
    <row r="35" spans="2:8" ht="15.75" thickTop="1">
      <c r="B35" t="s">
        <v>26</v>
      </c>
      <c r="F35" t="s">
        <v>28</v>
      </c>
    </row>
    <row r="38" spans="2:8" ht="15.75" thickBot="1">
      <c r="B38" s="61"/>
      <c r="C38" s="61"/>
      <c r="D38" s="61"/>
      <c r="F38" s="61"/>
      <c r="G38" s="61"/>
      <c r="H38" s="61"/>
    </row>
    <row r="39" spans="2:8" ht="15.75" thickTop="1">
      <c r="B39" t="s">
        <v>27</v>
      </c>
      <c r="F39" t="s">
        <v>29</v>
      </c>
    </row>
    <row r="42" spans="2:8" ht="15.75" thickBot="1">
      <c r="B42" t="s">
        <v>30</v>
      </c>
      <c r="C42" s="61"/>
      <c r="D42" s="61"/>
      <c r="F42" t="s">
        <v>31</v>
      </c>
      <c r="G42" s="61"/>
      <c r="H42" s="61"/>
    </row>
    <row r="43" spans="2:8" ht="23.25" customHeight="1" thickTop="1"/>
    <row r="44" spans="2:8">
      <c r="B44" s="115" t="s">
        <v>47</v>
      </c>
      <c r="C44" s="105"/>
      <c r="D44" s="105"/>
      <c r="E44" s="105"/>
      <c r="F44" s="105"/>
      <c r="G44" s="105"/>
      <c r="H44" s="105"/>
    </row>
    <row r="45" spans="2:8" ht="23.25" customHeight="1">
      <c r="B45" s="105"/>
      <c r="C45" s="105"/>
      <c r="D45" s="105"/>
      <c r="E45" s="105"/>
      <c r="F45" s="105"/>
      <c r="G45" s="105"/>
      <c r="H45" s="105"/>
    </row>
    <row r="48" spans="2:8" ht="15.75" thickBot="1">
      <c r="B48" s="61"/>
      <c r="C48" s="61"/>
      <c r="D48" s="61"/>
    </row>
    <row r="49" spans="2:4" ht="15.75" thickTop="1">
      <c r="B49" t="s">
        <v>33</v>
      </c>
    </row>
    <row r="51" spans="2:4" ht="15.75" thickBot="1">
      <c r="B51" t="s">
        <v>34</v>
      </c>
      <c r="C51" s="61"/>
      <c r="D51" s="61"/>
    </row>
    <row r="52" spans="2:4" ht="15.75" thickTop="1"/>
  </sheetData>
  <mergeCells count="3">
    <mergeCell ref="A1:H1"/>
    <mergeCell ref="A31:H32"/>
    <mergeCell ref="B44:H45"/>
  </mergeCells>
  <pageMargins left="0.2" right="0.2" top="0.5" bottom="0.5" header="0.3" footer="0.3"/>
  <pageSetup scale="5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WORKFORCE DIVERSITY</vt:lpstr>
      <vt:lpstr>CONTRACTURAL DIVERSITY</vt:lpstr>
      <vt:lpstr>'CONTRACTURAL DIVERSITY'!Print_Area</vt:lpstr>
      <vt:lpstr>'WORKFORCE DIVERSITY'!Print_Area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Tabitha Polachek</dc:creator>
  <cp:lastModifiedBy>Tabitha Polachek</cp:lastModifiedBy>
  <cp:lastPrinted>2024-06-25T12:24:56Z</cp:lastPrinted>
  <dcterms:created xsi:type="dcterms:W3CDTF">2024-03-22T11:23:37Z</dcterms:created>
  <dcterms:modified xsi:type="dcterms:W3CDTF">2024-06-25T12:32:46Z</dcterms:modified>
</cp:coreProperties>
</file>